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<sst xmlns="http://schemas.openxmlformats.org/spreadsheetml/2006/main" count="56" uniqueCount="56">
  <si>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</si>
  <si>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</si>
  <si>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</si>
  <si>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</si>
  <si>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</si>
  <si>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</si>
  <si>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</si>
  <si>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</si>
  <si>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</si>
  <si>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</si>
  <si>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</si>
  <si>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</si>
  <si>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</si>
  <si>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</si>
  <si>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</si>
  <si>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</si>
  <si>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</si>
  <si>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</si>
  <si>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</si>
  <si>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</si>
  <si>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</si>
  <si>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</si>
  <si>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</si>
  <si>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</si>
  <si>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</si>
  <si>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</si>
  <si>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</si>
  <si>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</si>
  <si>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</si>
  <si>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</si>
  <si>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</si>
  <si>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</si>
  <si>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</si>
  <si>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</si>
  <si>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</si>
  <si>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</si>
  <si>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</si>
  <si>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</si>
  <si>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</si>
  <si>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</si>
  <si>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</si>
  <si>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</si>
  <si>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</si>
  <si>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</si>
  <si>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</si>
  <si>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</si>
  <si>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</si>
  <si>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</si>
  <si>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</si>
  <si>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</si>
  <si>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</si>
  <si>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</si>
  <si>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</si>
  <si>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</si>
  <si>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</si>
  <si>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Cortázar, Gto.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</si>
</sst>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31" zoomScaleNormal="100" workbookViewId="0">
      <selection activeCell="E66" sqref="E6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82662040.530000001</v>
      </c>
      <c r="C4" s="14">
        <f>SUM(C5:C11)</f>
        <v>79715974.010000005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788143.13</v>
      </c>
      <c r="C9" s="15">
        <v>661300.97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81873897.400000006</v>
      </c>
      <c r="C11" s="15">
        <v>79054673.040000007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75374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75374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605207.82999999996</v>
      </c>
      <c r="C17" s="14">
        <f>SUM(C18:C22)</f>
        <v>1947775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605207.82999999996</v>
      </c>
      <c r="C22" s="15">
        <v>1947775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83342622.359999999</v>
      </c>
      <c r="C24" s="16">
        <f>SUM(C4+C13+C17)</f>
        <v>81663749.010000005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72437756.789999992</v>
      </c>
      <c r="C27" s="14">
        <f>SUM(C28:C30)</f>
        <v>57463622.630000003</v>
      </c>
      <c r="D27" s="2"/>
    </row>
    <row r="28" spans="1:5" ht="11.25" customHeight="1" x14ac:dyDescent="0.2">
      <c r="A28" s="8" t="s">
        <v>36</v>
      </c>
      <c r="B28" s="15">
        <v>33630349.909999996</v>
      </c>
      <c r="C28" s="15">
        <v>27078990.149999999</v>
      </c>
      <c r="D28" s="4">
        <v>5110</v>
      </c>
    </row>
    <row r="29" spans="1:5" ht="11.25" customHeight="1" x14ac:dyDescent="0.2">
      <c r="A29" s="8" t="s">
        <v>16</v>
      </c>
      <c r="B29" s="15">
        <v>12734472.289999999</v>
      </c>
      <c r="C29" s="15">
        <v>8201164.2699999996</v>
      </c>
      <c r="D29" s="4">
        <v>5120</v>
      </c>
    </row>
    <row r="30" spans="1:5" ht="11.25" customHeight="1" x14ac:dyDescent="0.2">
      <c r="A30" s="8" t="s">
        <v>17</v>
      </c>
      <c r="B30" s="15">
        <v>26072934.59</v>
      </c>
      <c r="C30" s="15">
        <v>22183468.210000001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14764.15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14764.15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4255025.87</v>
      </c>
      <c r="C55" s="14">
        <f>SUM(C56:C59)</f>
        <v>7135012.1299999999</v>
      </c>
      <c r="D55" s="2"/>
    </row>
    <row r="56" spans="1:5" ht="11.25" customHeight="1" x14ac:dyDescent="0.2">
      <c r="A56" s="8" t="s">
        <v>31</v>
      </c>
      <c r="B56" s="15">
        <v>4255025.87</v>
      </c>
      <c r="C56" s="15">
        <v>7135012.1299999999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76692782.659999996</v>
      </c>
      <c r="C64" s="16">
        <f>C61+C55+C48+C43+C32+C27</f>
        <v>64613398.910000004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6649839.700000003</v>
      </c>
      <c r="C66" s="14">
        <f>C24-C64</f>
        <v>17050350.100000001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2019-05-15T20:49:00Z</cp:lastPrinted>
  <dcterms:created xsi:type="dcterms:W3CDTF">2012-12-11T20:29:16Z</dcterms:created>
  <dcterms:modified xsi:type="dcterms:W3CDTF">2024-01-30T23:13:53Z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